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395" windowHeight="66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3" i="1" l="1"/>
  <c r="C23" i="1" l="1"/>
  <c r="D23" i="1"/>
  <c r="E23" i="1"/>
  <c r="B23" i="1"/>
</calcChain>
</file>

<file path=xl/sharedStrings.xml><?xml version="1.0" encoding="utf-8"?>
<sst xmlns="http://schemas.openxmlformats.org/spreadsheetml/2006/main" count="27" uniqueCount="27">
  <si>
    <t>"Россия в мире"</t>
  </si>
  <si>
    <t>* Линейки учебников: "История России" под ред. Торкунова А.В. (издательство "Просвещение"); "История Росии", авторы: Андреев И.Л., Федеров И.Н., и др. (издательство "Дрофа"); "История России", авторы Пчелов Е.В., Лукин П.В. И др. (издательство "Русское слово")</t>
  </si>
  <si>
    <t>Количество учебников по истории для 6-10 классов, подготовленных в рамках реализации Концепции учебно-методического комплекса по отечественной исории (шт.)*</t>
  </si>
  <si>
    <t>Обеспеченность учебникам по истории для 6-10 классов, подготовленных в рамках реализации Концепции учебно-методического комплекса по отечественной исории (шт.)*</t>
  </si>
  <si>
    <t xml:space="preserve">Количество 11 классов в общеобразовтаельных организациях, изучающих учебный предмет </t>
  </si>
  <si>
    <t>"История"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</si>
  <si>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</si>
  <si>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</si>
  <si>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</si>
  <si>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</si>
  <si>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</si>
  <si>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</si>
  <si>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</si>
  <si>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</si>
  <si>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</si>
  <si>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</si>
  <si>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</si>
  <si>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</si>
  <si>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</si>
  <si>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</si>
  <si>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Тихвинский</t>
  </si>
  <si>
    <t>Тосненский</t>
  </si>
  <si>
    <t>Всего</t>
  </si>
  <si>
    <t>Сосновый Бор</t>
  </si>
  <si>
    <t>Бокситогорский</t>
  </si>
  <si>
    <t>Доля педагогов, работающих в образовательных организациях общего образования, прошедших курсы повшения квалификации по преподаванию истории в рамках реализации Концепции учебно-методическог комплекса по отечественной истории, от общего количества педагогов, преподающих предмет "История" (%)</t>
  </si>
  <si>
    <t>Результаты внедрения Концепции учебно-методического комплекса по отечественной истории в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</si>
</sst>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4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left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5" fillId="0" borderId="1" xfId="0" applyFont="1" applyFill="1" applyBorder="1"/>
    <xf numFmtId="0" fontId="5" fillId="0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9" fontId="5" fillId="0" borderId="3" xfId="0" applyNumberFormat="1" applyFont="1" applyFill="1" applyBorder="1" applyAlignment="1">
      <alignment horizontal="center" wrapText="1"/>
    </xf>
    <xf numFmtId="9" fontId="5" fillId="0" borderId="1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topLeftCell="A10" workbookViewId="0">
      <selection activeCell="H23" sqref="H23"/>
    </sheetView>
  </sheetViews>
  <sheetFormatPr defaultRowHeight="15" x14ac:dyDescent="0.25"/>
  <cols>
    <col min="1" max="1" width="22.85546875" customWidth="1"/>
    <col min="2" max="2" width="36.85546875" customWidth="1"/>
    <col min="3" max="3" width="39.140625" customWidth="1"/>
    <col min="4" max="5" width="26.7109375" customWidth="1"/>
    <col min="6" max="6" width="49" customWidth="1"/>
  </cols>
  <sheetData>
    <row r="1" spans="1:6" ht="15.75" x14ac:dyDescent="0.25">
      <c r="B1" s="17" t="s">
        <v>26</v>
      </c>
      <c r="C1" s="17"/>
      <c r="D1" s="17"/>
      <c r="E1" s="17"/>
      <c r="F1" s="17"/>
    </row>
    <row r="2" spans="1:6" ht="15.75" x14ac:dyDescent="0.25">
      <c r="B2" s="1"/>
      <c r="C2" s="1"/>
      <c r="D2" s="1"/>
      <c r="E2" s="1"/>
      <c r="F2" s="1"/>
    </row>
    <row r="3" spans="1:6" ht="108" customHeight="1" x14ac:dyDescent="0.25">
      <c r="A3" s="16"/>
      <c r="B3" s="19" t="s">
        <v>2</v>
      </c>
      <c r="C3" s="19" t="s">
        <v>3</v>
      </c>
      <c r="D3" s="18" t="s">
        <v>4</v>
      </c>
      <c r="E3" s="18"/>
      <c r="F3" s="19" t="s">
        <v>25</v>
      </c>
    </row>
    <row r="4" spans="1:6" ht="18" customHeight="1" x14ac:dyDescent="0.25">
      <c r="A4" s="16"/>
      <c r="B4" s="20"/>
      <c r="C4" s="20"/>
      <c r="D4" s="2" t="s">
        <v>0</v>
      </c>
      <c r="E4" s="2" t="s">
        <v>5</v>
      </c>
      <c r="F4" s="20"/>
    </row>
    <row r="5" spans="1:6" s="14" customFormat="1" ht="18" customHeight="1" x14ac:dyDescent="0.3">
      <c r="A5" s="21" t="s">
        <v>24</v>
      </c>
      <c r="B5" s="22"/>
      <c r="C5" s="22"/>
      <c r="D5" s="23"/>
      <c r="E5" s="23"/>
      <c r="F5" s="24"/>
    </row>
    <row r="6" spans="1:6" ht="18.75" x14ac:dyDescent="0.25">
      <c r="A6" s="3" t="s">
        <v>6</v>
      </c>
      <c r="B6" s="6">
        <v>2114</v>
      </c>
      <c r="C6" s="6">
        <v>2114</v>
      </c>
      <c r="D6" s="6">
        <v>1</v>
      </c>
      <c r="E6" s="6">
        <v>6</v>
      </c>
      <c r="F6" s="7">
        <v>1</v>
      </c>
    </row>
    <row r="7" spans="1:6" ht="18.75" x14ac:dyDescent="0.25">
      <c r="A7" s="3" t="s">
        <v>7</v>
      </c>
      <c r="B7" s="6">
        <v>3693</v>
      </c>
      <c r="C7" s="6">
        <v>3619</v>
      </c>
      <c r="D7" s="6">
        <v>0</v>
      </c>
      <c r="E7" s="6">
        <v>14</v>
      </c>
      <c r="F7" s="7">
        <v>0.51</v>
      </c>
    </row>
    <row r="8" spans="1:6" ht="18.75" x14ac:dyDescent="0.3">
      <c r="A8" s="3" t="s">
        <v>8</v>
      </c>
      <c r="B8" s="9">
        <v>15602</v>
      </c>
      <c r="C8" s="11">
        <v>14978</v>
      </c>
      <c r="D8" s="9">
        <v>11</v>
      </c>
      <c r="E8" s="9">
        <v>39</v>
      </c>
      <c r="F8" s="10">
        <v>0.78</v>
      </c>
    </row>
    <row r="9" spans="1:6" ht="18.75" x14ac:dyDescent="0.25">
      <c r="A9" s="3" t="s">
        <v>9</v>
      </c>
      <c r="B9" s="6">
        <v>6980</v>
      </c>
      <c r="C9" s="6">
        <v>6965</v>
      </c>
      <c r="D9" s="6">
        <v>13</v>
      </c>
      <c r="E9" s="6">
        <v>22</v>
      </c>
      <c r="F9" s="7">
        <v>0.53</v>
      </c>
    </row>
    <row r="10" spans="1:6" s="14" customFormat="1" ht="18.75" x14ac:dyDescent="0.3">
      <c r="A10" s="3" t="s">
        <v>10</v>
      </c>
      <c r="B10" s="12">
        <v>8331</v>
      </c>
      <c r="C10" s="12">
        <v>8293</v>
      </c>
      <c r="D10" s="12">
        <v>3</v>
      </c>
      <c r="E10" s="12">
        <v>27</v>
      </c>
      <c r="F10" s="13">
        <v>0.37</v>
      </c>
    </row>
    <row r="11" spans="1:6" s="14" customFormat="1" ht="18.75" x14ac:dyDescent="0.3">
      <c r="A11" s="3" t="s">
        <v>11</v>
      </c>
      <c r="B11" s="21"/>
      <c r="C11" s="21"/>
      <c r="D11" s="21"/>
      <c r="E11" s="21"/>
      <c r="F11" s="25"/>
    </row>
    <row r="12" spans="1:6" s="14" customFormat="1" ht="18.75" x14ac:dyDescent="0.25">
      <c r="A12" s="3" t="s">
        <v>12</v>
      </c>
      <c r="B12" s="26">
        <v>3485</v>
      </c>
      <c r="C12" s="26">
        <v>3094</v>
      </c>
      <c r="D12" s="26">
        <v>1</v>
      </c>
      <c r="E12" s="26">
        <v>17</v>
      </c>
      <c r="F12" s="27">
        <v>0.82</v>
      </c>
    </row>
    <row r="13" spans="1:6" s="14" customFormat="1" ht="18.75" x14ac:dyDescent="0.25">
      <c r="A13" s="3" t="s">
        <v>13</v>
      </c>
      <c r="B13" s="26">
        <v>3116</v>
      </c>
      <c r="C13" s="26">
        <v>3116</v>
      </c>
      <c r="D13" s="26">
        <v>4</v>
      </c>
      <c r="E13" s="26">
        <v>8</v>
      </c>
      <c r="F13" s="27">
        <v>0.42</v>
      </c>
    </row>
    <row r="14" spans="1:6" s="14" customFormat="1" ht="18.75" x14ac:dyDescent="0.25">
      <c r="A14" s="3" t="s">
        <v>14</v>
      </c>
      <c r="B14" s="26">
        <v>1303</v>
      </c>
      <c r="C14" s="28">
        <v>1303</v>
      </c>
      <c r="D14" s="26">
        <v>1</v>
      </c>
      <c r="E14" s="26">
        <v>4</v>
      </c>
      <c r="F14" s="27">
        <v>0.17</v>
      </c>
    </row>
    <row r="15" spans="1:6" s="14" customFormat="1" ht="18.75" x14ac:dyDescent="0.3">
      <c r="A15" s="3" t="s">
        <v>15</v>
      </c>
      <c r="B15" s="21"/>
      <c r="C15" s="21"/>
      <c r="D15" s="21"/>
      <c r="E15" s="21"/>
      <c r="F15" s="25"/>
    </row>
    <row r="16" spans="1:6" s="14" customFormat="1" ht="18.75" x14ac:dyDescent="0.3">
      <c r="A16" s="3" t="s">
        <v>16</v>
      </c>
      <c r="B16" s="12">
        <v>2685</v>
      </c>
      <c r="C16" s="12">
        <v>2625</v>
      </c>
      <c r="D16" s="12">
        <v>6</v>
      </c>
      <c r="E16" s="12">
        <v>11</v>
      </c>
      <c r="F16" s="13">
        <v>0.56999999999999995</v>
      </c>
    </row>
    <row r="17" spans="1:6" s="14" customFormat="1" ht="18.75" x14ac:dyDescent="0.25">
      <c r="A17" s="3" t="s">
        <v>17</v>
      </c>
      <c r="B17" s="26">
        <v>1356</v>
      </c>
      <c r="C17" s="26">
        <v>1356</v>
      </c>
      <c r="D17" s="26">
        <v>0</v>
      </c>
      <c r="E17" s="26">
        <v>4</v>
      </c>
      <c r="F17" s="27">
        <v>1</v>
      </c>
    </row>
    <row r="18" spans="1:6" s="14" customFormat="1" ht="18.75" x14ac:dyDescent="0.3">
      <c r="A18" s="3" t="s">
        <v>18</v>
      </c>
      <c r="B18" s="21"/>
      <c r="C18" s="21"/>
      <c r="D18" s="21"/>
      <c r="E18" s="21"/>
      <c r="F18" s="25"/>
    </row>
    <row r="19" spans="1:6" s="14" customFormat="1" ht="18.75" x14ac:dyDescent="0.25">
      <c r="A19" s="3" t="s">
        <v>19</v>
      </c>
      <c r="B19" s="26">
        <v>1404</v>
      </c>
      <c r="C19" s="26">
        <v>1404</v>
      </c>
      <c r="D19" s="26">
        <v>0</v>
      </c>
      <c r="E19" s="26">
        <v>5</v>
      </c>
      <c r="F19" s="27">
        <v>0.75</v>
      </c>
    </row>
    <row r="20" spans="1:6" s="14" customFormat="1" ht="18.75" x14ac:dyDescent="0.25">
      <c r="A20" s="3" t="s">
        <v>23</v>
      </c>
      <c r="B20" s="26">
        <v>2593</v>
      </c>
      <c r="C20" s="26">
        <v>2593</v>
      </c>
      <c r="D20" s="26">
        <v>2</v>
      </c>
      <c r="E20" s="26">
        <v>11</v>
      </c>
      <c r="F20" s="27">
        <v>0.75</v>
      </c>
    </row>
    <row r="21" spans="1:6" ht="18.75" x14ac:dyDescent="0.25">
      <c r="A21" s="3" t="s">
        <v>20</v>
      </c>
      <c r="B21" s="6">
        <v>3521</v>
      </c>
      <c r="C21" s="6">
        <v>3319</v>
      </c>
      <c r="D21" s="6">
        <v>2</v>
      </c>
      <c r="E21" s="6">
        <v>10</v>
      </c>
      <c r="F21" s="7">
        <v>0.82</v>
      </c>
    </row>
    <row r="22" spans="1:6" ht="18.75" x14ac:dyDescent="0.25">
      <c r="A22" s="3" t="s">
        <v>21</v>
      </c>
      <c r="B22" s="6">
        <v>4657</v>
      </c>
      <c r="C22" s="6">
        <v>4459</v>
      </c>
      <c r="D22" s="6">
        <v>2</v>
      </c>
      <c r="E22" s="6">
        <v>13</v>
      </c>
      <c r="F22" s="7">
        <v>0.92</v>
      </c>
    </row>
    <row r="23" spans="1:6" ht="18.75" x14ac:dyDescent="0.3">
      <c r="A23" s="4" t="s">
        <v>22</v>
      </c>
      <c r="B23" s="5">
        <f>SUM(B6:B22)</f>
        <v>60840</v>
      </c>
      <c r="C23" s="5">
        <f t="shared" ref="C23:E23" si="0">SUM(C6:C22)</f>
        <v>59238</v>
      </c>
      <c r="D23" s="5">
        <f t="shared" si="0"/>
        <v>46</v>
      </c>
      <c r="E23" s="5">
        <f t="shared" si="0"/>
        <v>191</v>
      </c>
      <c r="F23" s="8">
        <f>SUM(F5:F22)/18</f>
        <v>0.52277777777777779</v>
      </c>
    </row>
    <row r="24" spans="1:6" ht="33.75" customHeight="1" x14ac:dyDescent="0.25">
      <c r="B24" s="15" t="s">
        <v>1</v>
      </c>
      <c r="C24" s="15"/>
      <c r="D24" s="15"/>
      <c r="E24" s="15"/>
      <c r="F24" s="15"/>
    </row>
  </sheetData>
  <mergeCells count="7">
    <mergeCell ref="B24:F24"/>
    <mergeCell ref="A3:A4"/>
    <mergeCell ref="B1:F1"/>
    <mergeCell ref="D3:E3"/>
    <mergeCell ref="B3:B4"/>
    <mergeCell ref="C3:C4"/>
    <mergeCell ref="F3:F4"/>
  </mergeCells>
  <pageMargins left="0.7" right="0.7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Вадимович Чепрасов</dc:creator>
  <cp:lastModifiedBy>USER102</cp:lastModifiedBy>
  <cp:lastPrinted>2019-10-15T10:53:25Z</cp:lastPrinted>
  <dcterms:created xsi:type="dcterms:W3CDTF">2019-09-17T07:28:14Z</dcterms:created>
  <dcterms:modified xsi:type="dcterms:W3CDTF">2019-10-15T10:56:40Z</dcterms:modified>
</cp:coreProperties>
</file>